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HSR-INTERN\MARKETING\Beiträge Website\Vorlagen für Mdt\Lohn\Reisekostenabrechnung\2025\"/>
    </mc:Choice>
  </mc:AlternateContent>
  <xr:revisionPtr revIDLastSave="0" documentId="13_ncr:1_{B396EE53-B8EA-4750-98C6-E38130EC20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intägig" sheetId="1" r:id="rId1"/>
    <sheet name="Mehrtägig" sheetId="2" r:id="rId2"/>
  </sheets>
  <definedNames>
    <definedName name="_xlnm.Print_Area" localSheetId="0">Eintägig!$A:$H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G21" i="2"/>
  <c r="H27" i="2" s="1"/>
  <c r="H35" i="2" s="1"/>
  <c r="H34" i="1" l="1"/>
  <c r="G14" i="1" l="1"/>
  <c r="G14" i="2"/>
  <c r="G12" i="2"/>
  <c r="G10" i="2"/>
  <c r="G21" i="1" l="1"/>
  <c r="H27" i="1" s="1"/>
  <c r="H35" i="1" l="1"/>
</calcChain>
</file>

<file path=xl/sharedStrings.xml><?xml version="1.0" encoding="utf-8"?>
<sst xmlns="http://schemas.openxmlformats.org/spreadsheetml/2006/main" count="88" uniqueCount="32">
  <si>
    <t>Name des Reisenden</t>
  </si>
  <si>
    <t>Beginn</t>
  </si>
  <si>
    <t>Ende</t>
  </si>
  <si>
    <t>Datum</t>
  </si>
  <si>
    <t>Uhrzeit</t>
  </si>
  <si>
    <t>Kosten der Beförderung</t>
  </si>
  <si>
    <t>privater Pkw</t>
  </si>
  <si>
    <t>km</t>
  </si>
  <si>
    <t>á</t>
  </si>
  <si>
    <t>Reisedauer in Std</t>
  </si>
  <si>
    <t>Erstattungsbetrag</t>
  </si>
  <si>
    <t>Allgemeine Angaben</t>
  </si>
  <si>
    <t>Hiermit erkläre ich, die Vollständigekeit und Richtigkeit oben stehender Angaben.</t>
  </si>
  <si>
    <t>Ort, Datum</t>
  </si>
  <si>
    <t>[hh:mm]</t>
  </si>
  <si>
    <t>[dd.mm.yyyy]</t>
  </si>
  <si>
    <t>Sonstige Reisenebenkosten lt. Einzelnachweis</t>
  </si>
  <si>
    <t>Anz volle Tage</t>
  </si>
  <si>
    <t>Std Abreisetag</t>
  </si>
  <si>
    <t>Std Anreisetag</t>
  </si>
  <si>
    <t>lt. Beleg(en)</t>
  </si>
  <si>
    <t>Unterschrift Mitarbeiter(in)</t>
  </si>
  <si>
    <t>z. B. Bewirtung</t>
  </si>
  <si>
    <t>Hinweis für Reisenden: Alle Reisekostenbelege sind im Original beim Arbeitgeber zusammen mit diesem
Formular einzureichen.</t>
  </si>
  <si>
    <t>Hinweis für Reisenden: Alle Reisekostenbelege sind im Original beim Arbeitgeber zusammen mit diesem Formular einzureichen.</t>
  </si>
  <si>
    <t>Ziel(e) der Reise</t>
  </si>
  <si>
    <t>Grund / Gründe der Reise</t>
  </si>
  <si>
    <t>Bahnfahrt zu / nach</t>
  </si>
  <si>
    <r>
      <t xml:space="preserve">Mehrtägig = Reise ohne Übernachtung und Reisedauer &gt; 24 Stunden </t>
    </r>
    <r>
      <rPr>
        <i/>
        <sz val="11"/>
        <color theme="1"/>
        <rFont val="Calibri"/>
        <family val="2"/>
        <scheme val="minor"/>
      </rPr>
      <t>oder</t>
    </r>
    <r>
      <rPr>
        <sz val="11"/>
        <color theme="1"/>
        <rFont val="Calibri"/>
        <family val="2"/>
        <scheme val="minor"/>
      </rPr>
      <t xml:space="preserve"> 2 Kalendertage mit Übernachtung
(Hinweis: Keine Prüfung der 3 Monatsfrist)</t>
    </r>
  </si>
  <si>
    <t>Rechtshinweis: Diese Vorlage ist Eigentum der Herkert | Schulz | Frick PartG, Wiesbaden. Trotz aller Sorgfalt kann für die Richtigkeit der Ergebnisse keine Haftung übernommen werden. Bei Feststellung von Fehlern oder Ungereimtheiten, freuen wir uns über eine Mitteilung an beratung@hsf-rechtundsteuern.de</t>
  </si>
  <si>
    <t>Reisekostenformular 2025 - eintägige Reise (Inland)</t>
  </si>
  <si>
    <t>Reisekostenformular 2025 - mehrtägige Reise (Inland)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</si>
</sst>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0" fillId="0" borderId="4" xfId="0" applyBorder="1" applyAlignment="1">
      <alignment horizontal="left" indent="2"/>
    </xf>
    <xf numFmtId="0" fontId="0" fillId="0" borderId="0" xfId="0" applyAlignment="1">
      <alignment horizontal="right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2" fillId="0" borderId="12" xfId="0" applyFont="1" applyBorder="1"/>
    <xf numFmtId="2" fontId="0" fillId="0" borderId="0" xfId="0" applyNumberFormat="1"/>
    <xf numFmtId="0" fontId="0" fillId="0" borderId="8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0" fillId="0" borderId="2" xfId="0" applyBorder="1"/>
    <xf numFmtId="0" fontId="3" fillId="0" borderId="8" xfId="0" applyFont="1" applyBorder="1" applyAlignment="1">
      <alignment vertical="center"/>
    </xf>
    <xf numFmtId="44" fontId="0" fillId="0" borderId="8" xfId="0" applyNumberFormat="1" applyBorder="1"/>
    <xf numFmtId="0" fontId="4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0" fillId="0" borderId="14" xfId="0" applyBorder="1"/>
    <xf numFmtId="165" fontId="0" fillId="0" borderId="0" xfId="0" applyNumberFormat="1" applyAlignment="1" applyProtection="1">
      <alignment horizontal="left"/>
      <protection locked="0"/>
    </xf>
    <xf numFmtId="164" fontId="0" fillId="0" borderId="0" xfId="2" applyFont="1"/>
    <xf numFmtId="165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/>
    <xf numFmtId="0" fontId="0" fillId="0" borderId="11" xfId="0" applyBorder="1" applyAlignment="1">
      <alignment horizontal="left" indent="2"/>
    </xf>
    <xf numFmtId="2" fontId="0" fillId="0" borderId="5" xfId="0" applyNumberFormat="1" applyBorder="1"/>
    <xf numFmtId="0" fontId="0" fillId="0" borderId="12" xfId="0" applyBorder="1" applyAlignment="1">
      <alignment horizontal="right"/>
    </xf>
    <xf numFmtId="0" fontId="0" fillId="0" borderId="13" xfId="0" applyBorder="1"/>
    <xf numFmtId="44" fontId="0" fillId="0" borderId="13" xfId="1" applyFont="1" applyBorder="1"/>
    <xf numFmtId="44" fontId="0" fillId="3" borderId="13" xfId="0" applyNumberFormat="1" applyFill="1" applyBorder="1"/>
    <xf numFmtId="164" fontId="0" fillId="3" borderId="5" xfId="2" applyFont="1" applyFill="1" applyBorder="1" applyProtection="1"/>
    <xf numFmtId="44" fontId="0" fillId="3" borderId="0" xfId="1" applyFont="1" applyFill="1" applyBorder="1" applyProtection="1"/>
    <xf numFmtId="44" fontId="0" fillId="3" borderId="0" xfId="0" applyNumberFormat="1" applyFill="1"/>
    <xf numFmtId="44" fontId="0" fillId="3" borderId="10" xfId="0" applyNumberFormat="1" applyFill="1" applyBorder="1"/>
    <xf numFmtId="44" fontId="2" fillId="3" borderId="13" xfId="1" applyFont="1" applyFill="1" applyBorder="1" applyProtection="1"/>
    <xf numFmtId="44" fontId="0" fillId="0" borderId="5" xfId="0" applyNumberFormat="1" applyBorder="1"/>
    <xf numFmtId="0" fontId="3" fillId="2" borderId="2" xfId="0" applyFont="1" applyFill="1" applyBorder="1" applyAlignment="1">
      <alignment vertical="center"/>
    </xf>
    <xf numFmtId="44" fontId="0" fillId="3" borderId="7" xfId="0" applyNumberFormat="1" applyFill="1" applyBorder="1"/>
    <xf numFmtId="0" fontId="0" fillId="0" borderId="23" xfId="0" applyBorder="1"/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2" fillId="0" borderId="4" xfId="0" applyFont="1" applyBorder="1" applyAlignment="1">
      <alignment vertical="top"/>
    </xf>
    <xf numFmtId="0" fontId="4" fillId="2" borderId="1" xfId="0" applyFont="1" applyFill="1" applyBorder="1" applyAlignment="1">
      <alignment vertical="center"/>
    </xf>
    <xf numFmtId="14" fontId="0" fillId="4" borderId="15" xfId="0" applyNumberFormat="1" applyFill="1" applyBorder="1" applyAlignment="1" applyProtection="1">
      <alignment horizontal="left"/>
      <protection locked="0"/>
    </xf>
    <xf numFmtId="165" fontId="0" fillId="4" borderId="15" xfId="0" applyNumberFormat="1" applyFill="1" applyBorder="1" applyAlignment="1" applyProtection="1">
      <alignment horizontal="left"/>
      <protection locked="0"/>
    </xf>
    <xf numFmtId="2" fontId="0" fillId="4" borderId="0" xfId="0" applyNumberFormat="1" applyFill="1" applyProtection="1">
      <protection locked="0"/>
    </xf>
    <xf numFmtId="44" fontId="0" fillId="4" borderId="16" xfId="1" applyFont="1" applyFill="1" applyBorder="1" applyProtection="1">
      <protection locked="0"/>
    </xf>
    <xf numFmtId="44" fontId="0" fillId="4" borderId="22" xfId="1" applyFont="1" applyFill="1" applyBorder="1" applyProtection="1">
      <protection locked="0"/>
    </xf>
    <xf numFmtId="44" fontId="0" fillId="4" borderId="19" xfId="1" applyFont="1" applyFill="1" applyBorder="1" applyProtection="1">
      <protection locked="0"/>
    </xf>
    <xf numFmtId="44" fontId="0" fillId="4" borderId="15" xfId="1" applyFont="1" applyFill="1" applyBorder="1" applyProtection="1">
      <protection locked="0"/>
    </xf>
    <xf numFmtId="0" fontId="6" fillId="0" borderId="0" xfId="0" applyFont="1" applyAlignment="1">
      <alignment horizontal="left" vertical="top" wrapText="1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4" borderId="17" xfId="0" applyFill="1" applyBorder="1" applyAlignment="1" applyProtection="1">
      <alignment horizontal="left" vertical="top"/>
      <protection locked="0"/>
    </xf>
    <xf numFmtId="0" fontId="0" fillId="4" borderId="18" xfId="0" applyFill="1" applyBorder="1" applyAlignment="1" applyProtection="1">
      <alignment horizontal="left" vertical="top"/>
      <protection locked="0"/>
    </xf>
    <xf numFmtId="0" fontId="0" fillId="4" borderId="19" xfId="0" applyFill="1" applyBorder="1" applyAlignment="1" applyProtection="1">
      <alignment horizontal="left" vertical="top"/>
      <protection locked="0"/>
    </xf>
    <xf numFmtId="0" fontId="0" fillId="4" borderId="20" xfId="0" applyFill="1" applyBorder="1" applyAlignment="1" applyProtection="1">
      <alignment horizontal="left" vertical="top"/>
      <protection locked="0"/>
    </xf>
    <xf numFmtId="0" fontId="0" fillId="4" borderId="21" xfId="0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132293</xdr:colOff>
      <xdr:row>0</xdr:row>
      <xdr:rowOff>111125</xdr:rowOff>
    </xdr:from>
    <xdr:to>
      <xdr:col>7</xdr:col>
      <xdr:colOff>756709</xdr:colOff>
      <xdr:row>3</xdr:row>
      <xdr:rowOff>111748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1" y="111125"/>
          <a:ext cx="624416" cy="55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153459</xdr:colOff>
      <xdr:row>0</xdr:row>
      <xdr:rowOff>63501</xdr:rowOff>
    </xdr:from>
    <xdr:to>
      <xdr:col>8</xdr:col>
      <xdr:colOff>0</xdr:colOff>
      <xdr:row>3</xdr:row>
      <xdr:rowOff>64124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4917" y="63501"/>
          <a:ext cx="624416" cy="556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47"/>
  <sheetViews>
    <sheetView tabSelected="1" zoomScale="120" zoomScaleNormal="120" workbookViewId="0">
      <selection activeCell="A6" sqref="A6"/>
    </sheetView>
  </sheetViews>
  <sheetFormatPr baseColWidth="10" defaultRowHeight="15" x14ac:dyDescent="0.25"/>
  <cols>
    <col min="1" max="8" width="11.7109375" customWidth="1"/>
  </cols>
  <sheetData>
    <row r="4" spans="1:8" ht="15.75" thickBot="1" x14ac:dyDescent="0.3"/>
    <row r="5" spans="1:8" ht="19.5" x14ac:dyDescent="0.25">
      <c r="A5" s="58" t="s">
        <v>30</v>
      </c>
      <c r="B5" s="59"/>
      <c r="C5" s="59"/>
      <c r="D5" s="59"/>
      <c r="E5" s="59"/>
      <c r="F5" s="59"/>
      <c r="G5" s="59"/>
      <c r="H5" s="60"/>
    </row>
    <row r="6" spans="1:8" x14ac:dyDescent="0.25">
      <c r="A6" s="2"/>
      <c r="H6" s="3"/>
    </row>
    <row r="7" spans="1:8" ht="15.75" thickBot="1" x14ac:dyDescent="0.3">
      <c r="A7" s="2"/>
      <c r="H7" s="3"/>
    </row>
    <row r="8" spans="1:8" ht="15" customHeight="1" thickBot="1" x14ac:dyDescent="0.3">
      <c r="A8" s="20" t="s">
        <v>11</v>
      </c>
      <c r="B8" s="21"/>
      <c r="C8" s="40"/>
      <c r="D8" s="40"/>
      <c r="E8" s="40"/>
      <c r="F8" s="40"/>
      <c r="G8" s="21"/>
      <c r="H8" s="18"/>
    </row>
    <row r="9" spans="1:8" x14ac:dyDescent="0.25">
      <c r="A9" s="4" t="s">
        <v>0</v>
      </c>
      <c r="C9" s="55"/>
      <c r="D9" s="56"/>
      <c r="E9" s="56"/>
      <c r="F9" s="57"/>
      <c r="H9" s="7"/>
    </row>
    <row r="10" spans="1:8" x14ac:dyDescent="0.25">
      <c r="A10" s="2"/>
      <c r="H10" s="7"/>
    </row>
    <row r="11" spans="1:8" x14ac:dyDescent="0.25">
      <c r="A11" s="4" t="s">
        <v>3</v>
      </c>
      <c r="C11" s="47">
        <v>43878</v>
      </c>
      <c r="D11" s="26" t="s">
        <v>15</v>
      </c>
      <c r="H11" s="7"/>
    </row>
    <row r="12" spans="1:8" x14ac:dyDescent="0.25">
      <c r="A12" s="4" t="s">
        <v>4</v>
      </c>
      <c r="C12" s="14"/>
      <c r="D12" s="15"/>
      <c r="H12" s="7"/>
    </row>
    <row r="13" spans="1:8" x14ac:dyDescent="0.25">
      <c r="A13" s="5" t="s">
        <v>1</v>
      </c>
      <c r="C13" s="48">
        <v>0.41666666666666669</v>
      </c>
      <c r="D13" s="25" t="s">
        <v>14</v>
      </c>
      <c r="H13" s="7"/>
    </row>
    <row r="14" spans="1:8" x14ac:dyDescent="0.25">
      <c r="A14" s="5" t="s">
        <v>2</v>
      </c>
      <c r="C14" s="48">
        <v>0.79166666666666663</v>
      </c>
      <c r="D14" s="25" t="s">
        <v>14</v>
      </c>
      <c r="E14" s="6"/>
      <c r="F14" s="6" t="s">
        <v>9</v>
      </c>
      <c r="G14" s="34">
        <f>IF(C14="","",(C14-C13)*24)</f>
        <v>8.9999999999999982</v>
      </c>
      <c r="H14" s="7"/>
    </row>
    <row r="15" spans="1:8" x14ac:dyDescent="0.25">
      <c r="A15" s="2"/>
      <c r="C15" s="14"/>
      <c r="D15" s="14"/>
      <c r="G15" s="12"/>
      <c r="H15" s="7"/>
    </row>
    <row r="16" spans="1:8" ht="30" customHeight="1" x14ac:dyDescent="0.25">
      <c r="A16" s="45" t="s">
        <v>25</v>
      </c>
      <c r="C16" s="62"/>
      <c r="D16" s="63"/>
      <c r="E16" s="63"/>
      <c r="F16" s="64"/>
      <c r="H16" s="7"/>
    </row>
    <row r="17" spans="1:8" ht="24.95" customHeight="1" thickBot="1" x14ac:dyDescent="0.3">
      <c r="A17" s="45" t="s">
        <v>26</v>
      </c>
      <c r="C17" s="65"/>
      <c r="D17" s="66"/>
      <c r="E17" s="66"/>
      <c r="F17" s="67"/>
      <c r="H17" s="7"/>
    </row>
    <row r="18" spans="1:8" ht="15.75" thickBot="1" x14ac:dyDescent="0.3">
      <c r="A18" s="28"/>
      <c r="B18" s="9"/>
      <c r="C18" s="9"/>
      <c r="D18" s="9"/>
      <c r="E18" s="30"/>
      <c r="F18" s="30"/>
      <c r="G18" s="32"/>
      <c r="H18" s="33"/>
    </row>
    <row r="19" spans="1:8" ht="15" customHeight="1" thickBot="1" x14ac:dyDescent="0.3">
      <c r="A19" s="20" t="s">
        <v>5</v>
      </c>
      <c r="B19" s="21"/>
      <c r="C19" s="21"/>
      <c r="D19" s="21"/>
      <c r="E19" s="21"/>
      <c r="F19" s="21"/>
      <c r="G19" s="21"/>
      <c r="H19" s="43"/>
    </row>
    <row r="20" spans="1:8" x14ac:dyDescent="0.25">
      <c r="A20" s="2"/>
      <c r="H20" s="42"/>
    </row>
    <row r="21" spans="1:8" x14ac:dyDescent="0.25">
      <c r="A21" s="5" t="s">
        <v>6</v>
      </c>
      <c r="C21" s="49">
        <v>200</v>
      </c>
      <c r="D21" t="s">
        <v>7</v>
      </c>
      <c r="E21" s="6" t="s">
        <v>8</v>
      </c>
      <c r="F21" s="35">
        <v>0.3</v>
      </c>
      <c r="G21" s="36">
        <f>F21*C21</f>
        <v>60</v>
      </c>
      <c r="H21" s="7"/>
    </row>
    <row r="22" spans="1:8" x14ac:dyDescent="0.25">
      <c r="A22" s="5"/>
      <c r="H22" s="7"/>
    </row>
    <row r="23" spans="1:8" x14ac:dyDescent="0.25">
      <c r="A23" s="62" t="s">
        <v>27</v>
      </c>
      <c r="B23" s="63"/>
      <c r="C23" s="62"/>
      <c r="D23" s="64"/>
      <c r="F23" t="s">
        <v>20</v>
      </c>
      <c r="G23" s="50">
        <v>0</v>
      </c>
      <c r="H23" s="7"/>
    </row>
    <row r="24" spans="1:8" x14ac:dyDescent="0.25">
      <c r="A24" s="62" t="s">
        <v>27</v>
      </c>
      <c r="B24" s="63"/>
      <c r="C24" s="62"/>
      <c r="D24" s="64"/>
      <c r="F24" t="s">
        <v>20</v>
      </c>
      <c r="G24" s="50">
        <v>0</v>
      </c>
      <c r="H24" s="7"/>
    </row>
    <row r="25" spans="1:8" x14ac:dyDescent="0.25">
      <c r="A25" s="62" t="s">
        <v>27</v>
      </c>
      <c r="B25" s="63"/>
      <c r="C25" s="62"/>
      <c r="D25" s="64"/>
      <c r="F25" t="s">
        <v>20</v>
      </c>
      <c r="G25" s="50">
        <v>0</v>
      </c>
      <c r="H25" s="7"/>
    </row>
    <row r="26" spans="1:8" x14ac:dyDescent="0.25">
      <c r="A26" s="62" t="s">
        <v>27</v>
      </c>
      <c r="B26" s="63"/>
      <c r="C26" s="62"/>
      <c r="D26" s="64"/>
      <c r="F26" t="s">
        <v>20</v>
      </c>
      <c r="G26" s="50">
        <v>0</v>
      </c>
      <c r="H26" s="7"/>
    </row>
    <row r="27" spans="1:8" ht="15.75" thickBot="1" x14ac:dyDescent="0.3">
      <c r="A27" s="62" t="s">
        <v>27</v>
      </c>
      <c r="B27" s="63"/>
      <c r="C27" s="62"/>
      <c r="D27" s="64"/>
      <c r="F27" t="s">
        <v>20</v>
      </c>
      <c r="G27" s="53">
        <v>0</v>
      </c>
      <c r="H27" s="41">
        <f>G21+G23+G25+G27</f>
        <v>60</v>
      </c>
    </row>
    <row r="28" spans="1:8" ht="15" customHeight="1" thickBot="1" x14ac:dyDescent="0.3">
      <c r="A28" s="46" t="s">
        <v>16</v>
      </c>
      <c r="B28" s="40"/>
      <c r="C28" s="40"/>
      <c r="D28" s="40"/>
      <c r="E28" s="21"/>
      <c r="F28" s="21"/>
      <c r="G28" s="44"/>
      <c r="H28" s="13"/>
    </row>
    <row r="29" spans="1:8" x14ac:dyDescent="0.25">
      <c r="A29" s="55" t="s">
        <v>22</v>
      </c>
      <c r="B29" s="56"/>
      <c r="C29" s="56"/>
      <c r="D29" s="57"/>
      <c r="F29" t="s">
        <v>20</v>
      </c>
      <c r="G29" s="51">
        <v>0</v>
      </c>
      <c r="H29" s="7"/>
    </row>
    <row r="30" spans="1:8" x14ac:dyDescent="0.25">
      <c r="A30" s="55"/>
      <c r="B30" s="56"/>
      <c r="C30" s="56"/>
      <c r="D30" s="57"/>
      <c r="F30" t="s">
        <v>20</v>
      </c>
      <c r="G30" s="50">
        <v>0</v>
      </c>
      <c r="H30" s="7"/>
    </row>
    <row r="31" spans="1:8" x14ac:dyDescent="0.25">
      <c r="A31" s="55"/>
      <c r="B31" s="56"/>
      <c r="C31" s="56"/>
      <c r="D31" s="57"/>
      <c r="F31" t="s">
        <v>20</v>
      </c>
      <c r="G31" s="50">
        <v>0</v>
      </c>
      <c r="H31" s="7"/>
    </row>
    <row r="32" spans="1:8" x14ac:dyDescent="0.25">
      <c r="A32" s="55"/>
      <c r="B32" s="56"/>
      <c r="C32" s="56"/>
      <c r="D32" s="57"/>
      <c r="F32" t="s">
        <v>20</v>
      </c>
      <c r="G32" s="50">
        <v>0</v>
      </c>
      <c r="H32" s="7"/>
    </row>
    <row r="33" spans="1:8" x14ac:dyDescent="0.25">
      <c r="A33" s="55"/>
      <c r="B33" s="56"/>
      <c r="C33" s="56"/>
      <c r="D33" s="57"/>
      <c r="F33" t="s">
        <v>20</v>
      </c>
      <c r="G33" s="50">
        <v>0</v>
      </c>
      <c r="H33" s="7"/>
    </row>
    <row r="34" spans="1:8" ht="15.75" thickBot="1" x14ac:dyDescent="0.3">
      <c r="A34" s="55"/>
      <c r="B34" s="56"/>
      <c r="C34" s="56"/>
      <c r="D34" s="57"/>
      <c r="F34" t="s">
        <v>20</v>
      </c>
      <c r="G34" s="52">
        <v>0</v>
      </c>
      <c r="H34" s="37">
        <f>SUM(G29:G34)</f>
        <v>0</v>
      </c>
    </row>
    <row r="35" spans="1:8" ht="15.75" thickBot="1" x14ac:dyDescent="0.3">
      <c r="A35" s="8"/>
      <c r="B35" s="9"/>
      <c r="C35" s="9"/>
      <c r="D35" s="9"/>
      <c r="E35" s="9"/>
      <c r="F35" s="11" t="s">
        <v>10</v>
      </c>
      <c r="G35" s="9"/>
      <c r="H35" s="38">
        <f>SUM(H18:H34)</f>
        <v>60</v>
      </c>
    </row>
    <row r="36" spans="1:8" ht="30" customHeight="1" x14ac:dyDescent="0.25">
      <c r="A36" s="61" t="s">
        <v>24</v>
      </c>
      <c r="B36" s="61"/>
      <c r="C36" s="61"/>
      <c r="D36" s="61"/>
      <c r="E36" s="61"/>
      <c r="F36" s="61"/>
      <c r="G36" s="61"/>
      <c r="H36" s="61"/>
    </row>
    <row r="38" spans="1:8" x14ac:dyDescent="0.25">
      <c r="A38" t="s">
        <v>12</v>
      </c>
    </row>
    <row r="40" spans="1:8" x14ac:dyDescent="0.25">
      <c r="A40" s="22"/>
      <c r="B40" s="22"/>
      <c r="C40" s="22"/>
      <c r="F40" s="22"/>
      <c r="G40" s="22"/>
      <c r="H40" s="22"/>
    </row>
    <row r="41" spans="1:8" x14ac:dyDescent="0.25">
      <c r="A41" t="s">
        <v>13</v>
      </c>
      <c r="F41" t="s">
        <v>21</v>
      </c>
    </row>
    <row r="45" spans="1:8" x14ac:dyDescent="0.25">
      <c r="A45" s="54" t="s">
        <v>29</v>
      </c>
      <c r="B45" s="54"/>
      <c r="C45" s="54"/>
      <c r="D45" s="54"/>
      <c r="E45" s="54"/>
      <c r="F45" s="54"/>
      <c r="G45" s="54"/>
      <c r="H45" s="54"/>
    </row>
    <row r="46" spans="1:8" x14ac:dyDescent="0.25">
      <c r="A46" s="54"/>
      <c r="B46" s="54"/>
      <c r="C46" s="54"/>
      <c r="D46" s="54"/>
      <c r="E46" s="54"/>
      <c r="F46" s="54"/>
      <c r="G46" s="54"/>
      <c r="H46" s="54"/>
    </row>
    <row r="47" spans="1:8" x14ac:dyDescent="0.25">
      <c r="A47" s="54"/>
      <c r="B47" s="54"/>
      <c r="C47" s="54"/>
      <c r="D47" s="54"/>
      <c r="E47" s="54"/>
      <c r="F47" s="54"/>
      <c r="G47" s="54"/>
      <c r="H47" s="54"/>
    </row>
  </sheetData>
  <sheetProtection algorithmName="SHA-512" hashValue="2Ildl6/18O1ENoAECLFVDHYZ8MWVJKMizU0P2Nk4RA9auCqXgmxfw+pa/4ka3mSPA5oiVkxzwyzmlEdT7caUyA==" saltValue="27eQFRvoJP9Poc1joX3sUA==" spinCount="100000" sheet="1" objects="1" scenarios="1"/>
  <mergeCells count="22">
    <mergeCell ref="A5:H5"/>
    <mergeCell ref="C9:F9"/>
    <mergeCell ref="A36:H36"/>
    <mergeCell ref="A23:B23"/>
    <mergeCell ref="A24:B24"/>
    <mergeCell ref="A25:B25"/>
    <mergeCell ref="A26:B26"/>
    <mergeCell ref="A27:B27"/>
    <mergeCell ref="C16:F16"/>
    <mergeCell ref="C17:F17"/>
    <mergeCell ref="C23:D23"/>
    <mergeCell ref="C24:D24"/>
    <mergeCell ref="C25:D25"/>
    <mergeCell ref="C26:D26"/>
    <mergeCell ref="C27:D27"/>
    <mergeCell ref="A34:D34"/>
    <mergeCell ref="A45:H47"/>
    <mergeCell ref="A29:D29"/>
    <mergeCell ref="A30:D30"/>
    <mergeCell ref="A31:D31"/>
    <mergeCell ref="A32:D32"/>
    <mergeCell ref="A33:D33"/>
  </mergeCells>
  <dataValidations count="2">
    <dataValidation allowBlank="1" showInputMessage="1" showErrorMessage="1" error="Kein Reseziel angegeben!" sqref="C16" xr:uid="{00000000-0002-0000-0000-000000000000}"/>
    <dataValidation type="list" allowBlank="1" showInputMessage="1" showErrorMessage="1" sqref="A23:B27" xr:uid="{00000000-0002-0000-0000-000001000000}">
      <formula1>"Bahnfahrt zu / nach, Taxi zu / nach, ÖPNV, Übernachtung mit Frühst, Übernachtung ohne Frühstück, Frühstück, Flug, Parken, Mietwagen, Sonstige Beförderungskosten"</formula1>
    </dataValidation>
  </dataValidations>
  <pageMargins left="1.1023622047244095" right="0.31496062992125984" top="0.78740157480314965" bottom="0.78740157480314965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47"/>
  <sheetViews>
    <sheetView zoomScale="120" zoomScaleNormal="120" workbookViewId="0">
      <selection activeCell="A29" sqref="A29:D29"/>
    </sheetView>
  </sheetViews>
  <sheetFormatPr baseColWidth="10" defaultRowHeight="15" x14ac:dyDescent="0.25"/>
  <cols>
    <col min="1" max="8" width="11.7109375" customWidth="1"/>
  </cols>
  <sheetData>
    <row r="4" spans="1:10" ht="15.75" thickBot="1" x14ac:dyDescent="0.3"/>
    <row r="5" spans="1:10" ht="20.25" thickBot="1" x14ac:dyDescent="0.3">
      <c r="A5" s="58" t="s">
        <v>31</v>
      </c>
      <c r="B5" s="59"/>
      <c r="C5" s="59"/>
      <c r="D5" s="59"/>
      <c r="E5" s="59"/>
      <c r="F5" s="59"/>
      <c r="G5" s="59"/>
      <c r="H5" s="60"/>
    </row>
    <row r="6" spans="1:10" ht="31.5" customHeight="1" thickBot="1" x14ac:dyDescent="0.3">
      <c r="A6" s="69" t="s">
        <v>28</v>
      </c>
      <c r="B6" s="70"/>
      <c r="C6" s="70"/>
      <c r="D6" s="70"/>
      <c r="E6" s="70"/>
      <c r="F6" s="70"/>
      <c r="G6" s="70"/>
      <c r="H6" s="71"/>
    </row>
    <row r="7" spans="1:10" ht="20.25" thickBot="1" x14ac:dyDescent="0.3">
      <c r="A7" s="20" t="s">
        <v>11</v>
      </c>
      <c r="B7" s="21"/>
      <c r="C7" s="40"/>
      <c r="D7" s="40"/>
      <c r="E7" s="40"/>
      <c r="F7" s="40"/>
      <c r="G7" s="21"/>
      <c r="H7" s="18"/>
    </row>
    <row r="8" spans="1:10" x14ac:dyDescent="0.25">
      <c r="A8" s="16" t="s">
        <v>0</v>
      </c>
      <c r="B8" s="17"/>
      <c r="C8" s="68"/>
      <c r="D8" s="68"/>
      <c r="E8" s="68"/>
      <c r="F8" s="68"/>
      <c r="G8" s="1"/>
      <c r="H8" s="7"/>
    </row>
    <row r="9" spans="1:10" x14ac:dyDescent="0.25">
      <c r="A9" s="2"/>
      <c r="G9" s="3"/>
      <c r="H9" s="7"/>
    </row>
    <row r="10" spans="1:10" x14ac:dyDescent="0.25">
      <c r="A10" s="4" t="s">
        <v>1</v>
      </c>
      <c r="B10" s="27" t="s">
        <v>3</v>
      </c>
      <c r="C10" s="47"/>
      <c r="D10" s="26" t="s">
        <v>15</v>
      </c>
      <c r="F10" s="6" t="s">
        <v>19</v>
      </c>
      <c r="G10" s="34" t="str">
        <f>IF(C11="","",(24-C11*24))</f>
        <v/>
      </c>
      <c r="H10" s="39"/>
    </row>
    <row r="11" spans="1:10" x14ac:dyDescent="0.25">
      <c r="A11" s="4"/>
      <c r="B11" s="27" t="s">
        <v>4</v>
      </c>
      <c r="C11" s="48"/>
      <c r="D11" s="25" t="s">
        <v>14</v>
      </c>
      <c r="G11" s="3"/>
      <c r="H11" s="7"/>
    </row>
    <row r="12" spans="1:10" x14ac:dyDescent="0.25">
      <c r="A12" s="4"/>
      <c r="B12" s="27"/>
      <c r="C12" s="23"/>
      <c r="D12" s="23"/>
      <c r="F12" s="6" t="s">
        <v>17</v>
      </c>
      <c r="G12" s="34" t="str">
        <f>IF(C13="","",(DATEDIF(C10,C13,"d")+1)-2)</f>
        <v/>
      </c>
      <c r="H12" s="39"/>
    </row>
    <row r="13" spans="1:10" x14ac:dyDescent="0.25">
      <c r="A13" s="4" t="s">
        <v>2</v>
      </c>
      <c r="B13" s="27" t="s">
        <v>3</v>
      </c>
      <c r="C13" s="47"/>
      <c r="D13" s="26" t="s">
        <v>15</v>
      </c>
      <c r="G13" s="3"/>
      <c r="H13" s="7"/>
    </row>
    <row r="14" spans="1:10" x14ac:dyDescent="0.25">
      <c r="A14" s="5"/>
      <c r="B14" s="27" t="s">
        <v>4</v>
      </c>
      <c r="C14" s="48"/>
      <c r="D14" s="25" t="s">
        <v>14</v>
      </c>
      <c r="E14" s="6"/>
      <c r="F14" s="6" t="s">
        <v>18</v>
      </c>
      <c r="G14" s="34" t="str">
        <f>IF(C14="","",C14*24)</f>
        <v/>
      </c>
      <c r="H14" s="39"/>
      <c r="J14" s="24"/>
    </row>
    <row r="15" spans="1:10" x14ac:dyDescent="0.25">
      <c r="A15" s="2"/>
      <c r="C15" s="14"/>
      <c r="D15" s="14"/>
      <c r="G15" s="29"/>
      <c r="H15" s="7"/>
    </row>
    <row r="16" spans="1:10" ht="30" customHeight="1" x14ac:dyDescent="0.25">
      <c r="A16" s="45" t="s">
        <v>25</v>
      </c>
      <c r="C16" s="55"/>
      <c r="D16" s="56"/>
      <c r="E16" s="56"/>
      <c r="F16" s="57"/>
      <c r="G16" s="3"/>
      <c r="H16" s="7"/>
    </row>
    <row r="17" spans="1:8" ht="30" customHeight="1" thickBot="1" x14ac:dyDescent="0.3">
      <c r="A17" s="45" t="s">
        <v>26</v>
      </c>
      <c r="C17" s="72"/>
      <c r="D17" s="73"/>
      <c r="E17" s="73"/>
      <c r="F17" s="74"/>
      <c r="G17" s="3"/>
      <c r="H17" s="10"/>
    </row>
    <row r="18" spans="1:8" ht="15.75" thickBot="1" x14ac:dyDescent="0.3">
      <c r="A18" s="8"/>
      <c r="B18" s="9"/>
      <c r="C18" s="9"/>
      <c r="D18" s="9"/>
      <c r="E18" s="9"/>
      <c r="F18" s="30"/>
      <c r="G18" s="31"/>
      <c r="H18" s="33"/>
    </row>
    <row r="19" spans="1:8" ht="20.25" thickBot="1" x14ac:dyDescent="0.3">
      <c r="A19" s="20" t="s">
        <v>5</v>
      </c>
      <c r="B19" s="21"/>
      <c r="C19" s="21"/>
      <c r="D19" s="21"/>
      <c r="E19" s="21"/>
      <c r="F19" s="21"/>
      <c r="G19" s="21"/>
      <c r="H19" s="19"/>
    </row>
    <row r="20" spans="1:8" x14ac:dyDescent="0.25">
      <c r="A20" s="2"/>
      <c r="H20" s="42"/>
    </row>
    <row r="21" spans="1:8" x14ac:dyDescent="0.25">
      <c r="A21" s="5" t="s">
        <v>6</v>
      </c>
      <c r="C21" s="49">
        <v>0</v>
      </c>
      <c r="D21" t="s">
        <v>7</v>
      </c>
      <c r="E21" s="6" t="s">
        <v>8</v>
      </c>
      <c r="F21" s="35">
        <v>0.3</v>
      </c>
      <c r="G21" s="36">
        <f>F21*C21</f>
        <v>0</v>
      </c>
      <c r="H21" s="7"/>
    </row>
    <row r="22" spans="1:8" x14ac:dyDescent="0.25">
      <c r="A22" s="5"/>
      <c r="H22" s="7"/>
    </row>
    <row r="23" spans="1:8" x14ac:dyDescent="0.25">
      <c r="A23" s="62" t="s">
        <v>27</v>
      </c>
      <c r="B23" s="63"/>
      <c r="C23" s="62"/>
      <c r="D23" s="64"/>
      <c r="F23" t="s">
        <v>20</v>
      </c>
      <c r="G23" s="50">
        <v>0</v>
      </c>
      <c r="H23" s="7"/>
    </row>
    <row r="24" spans="1:8" x14ac:dyDescent="0.25">
      <c r="A24" s="62" t="s">
        <v>27</v>
      </c>
      <c r="B24" s="63"/>
      <c r="C24" s="62"/>
      <c r="D24" s="64"/>
      <c r="F24" t="s">
        <v>20</v>
      </c>
      <c r="G24" s="50">
        <v>0</v>
      </c>
      <c r="H24" s="7"/>
    </row>
    <row r="25" spans="1:8" x14ac:dyDescent="0.25">
      <c r="A25" s="62" t="s">
        <v>27</v>
      </c>
      <c r="B25" s="63"/>
      <c r="C25" s="62"/>
      <c r="D25" s="64"/>
      <c r="F25" t="s">
        <v>20</v>
      </c>
      <c r="G25" s="50">
        <v>0</v>
      </c>
      <c r="H25" s="7"/>
    </row>
    <row r="26" spans="1:8" x14ac:dyDescent="0.25">
      <c r="A26" s="62" t="s">
        <v>27</v>
      </c>
      <c r="B26" s="63"/>
      <c r="C26" s="62"/>
      <c r="D26" s="64"/>
      <c r="F26" t="s">
        <v>20</v>
      </c>
      <c r="G26" s="50">
        <v>0</v>
      </c>
      <c r="H26" s="7"/>
    </row>
    <row r="27" spans="1:8" ht="15.75" thickBot="1" x14ac:dyDescent="0.3">
      <c r="A27" s="62" t="s">
        <v>27</v>
      </c>
      <c r="B27" s="63"/>
      <c r="C27" s="62"/>
      <c r="D27" s="64"/>
      <c r="F27" t="s">
        <v>20</v>
      </c>
      <c r="G27" s="50">
        <v>0</v>
      </c>
      <c r="H27" s="37">
        <f>G21+G23+G24+G25+G26+G27</f>
        <v>0</v>
      </c>
    </row>
    <row r="28" spans="1:8" ht="20.25" thickBot="1" x14ac:dyDescent="0.3">
      <c r="A28" s="20" t="s">
        <v>16</v>
      </c>
      <c r="B28" s="21"/>
      <c r="C28" s="21"/>
      <c r="D28" s="21"/>
      <c r="E28" s="21"/>
      <c r="F28" s="21"/>
      <c r="G28" s="44"/>
      <c r="H28" s="13"/>
    </row>
    <row r="29" spans="1:8" x14ac:dyDescent="0.25">
      <c r="A29" s="55" t="s">
        <v>22</v>
      </c>
      <c r="B29" s="56"/>
      <c r="C29" s="56"/>
      <c r="D29" s="57"/>
      <c r="F29" t="s">
        <v>20</v>
      </c>
      <c r="G29" s="51">
        <v>0</v>
      </c>
      <c r="H29" s="7"/>
    </row>
    <row r="30" spans="1:8" x14ac:dyDescent="0.25">
      <c r="A30" s="55"/>
      <c r="B30" s="56"/>
      <c r="C30" s="56"/>
      <c r="D30" s="57"/>
      <c r="F30" t="s">
        <v>20</v>
      </c>
      <c r="G30" s="50">
        <v>0</v>
      </c>
      <c r="H30" s="7"/>
    </row>
    <row r="31" spans="1:8" x14ac:dyDescent="0.25">
      <c r="A31" s="55"/>
      <c r="B31" s="56"/>
      <c r="C31" s="56"/>
      <c r="D31" s="57"/>
      <c r="F31" t="s">
        <v>20</v>
      </c>
      <c r="G31" s="50">
        <v>0</v>
      </c>
      <c r="H31" s="7"/>
    </row>
    <row r="32" spans="1:8" x14ac:dyDescent="0.25">
      <c r="A32" s="55"/>
      <c r="B32" s="56"/>
      <c r="C32" s="56"/>
      <c r="D32" s="57"/>
      <c r="F32" t="s">
        <v>20</v>
      </c>
      <c r="G32" s="50">
        <v>0</v>
      </c>
      <c r="H32" s="7"/>
    </row>
    <row r="33" spans="1:8" x14ac:dyDescent="0.25">
      <c r="A33" s="55"/>
      <c r="B33" s="56"/>
      <c r="C33" s="56"/>
      <c r="D33" s="57"/>
      <c r="F33" t="s">
        <v>20</v>
      </c>
      <c r="G33" s="50">
        <v>0</v>
      </c>
      <c r="H33" s="7"/>
    </row>
    <row r="34" spans="1:8" ht="15.75" thickBot="1" x14ac:dyDescent="0.3">
      <c r="A34" s="55"/>
      <c r="B34" s="56"/>
      <c r="C34" s="56"/>
      <c r="D34" s="57"/>
      <c r="F34" t="s">
        <v>20</v>
      </c>
      <c r="G34" s="52">
        <v>0</v>
      </c>
      <c r="H34" s="37">
        <f>SUM(G29:G34)</f>
        <v>0</v>
      </c>
    </row>
    <row r="35" spans="1:8" ht="15.75" thickBot="1" x14ac:dyDescent="0.3">
      <c r="A35" s="8"/>
      <c r="B35" s="9"/>
      <c r="C35" s="9"/>
      <c r="D35" s="9"/>
      <c r="E35" s="9"/>
      <c r="F35" s="11" t="s">
        <v>10</v>
      </c>
      <c r="G35" s="9"/>
      <c r="H35" s="38">
        <f>SUM(H18:H34)</f>
        <v>0</v>
      </c>
    </row>
    <row r="36" spans="1:8" ht="30" customHeight="1" x14ac:dyDescent="0.25">
      <c r="A36" s="61" t="s">
        <v>23</v>
      </c>
      <c r="B36" s="61"/>
      <c r="C36" s="61"/>
      <c r="D36" s="61"/>
      <c r="E36" s="61"/>
      <c r="F36" s="61"/>
      <c r="G36" s="61"/>
      <c r="H36" s="61"/>
    </row>
    <row r="38" spans="1:8" x14ac:dyDescent="0.25">
      <c r="A38" t="s">
        <v>12</v>
      </c>
    </row>
    <row r="40" spans="1:8" x14ac:dyDescent="0.25">
      <c r="A40" s="22"/>
      <c r="B40" s="22"/>
      <c r="C40" s="22"/>
      <c r="F40" s="22"/>
      <c r="G40" s="22"/>
      <c r="H40" s="22"/>
    </row>
    <row r="41" spans="1:8" x14ac:dyDescent="0.25">
      <c r="A41" t="s">
        <v>13</v>
      </c>
      <c r="F41" t="s">
        <v>21</v>
      </c>
    </row>
    <row r="45" spans="1:8" x14ac:dyDescent="0.25">
      <c r="A45" s="54" t="s">
        <v>29</v>
      </c>
      <c r="B45" s="54"/>
      <c r="C45" s="54"/>
      <c r="D45" s="54"/>
      <c r="E45" s="54"/>
      <c r="F45" s="54"/>
      <c r="G45" s="54"/>
      <c r="H45" s="54"/>
    </row>
    <row r="46" spans="1:8" x14ac:dyDescent="0.25">
      <c r="A46" s="54"/>
      <c r="B46" s="54"/>
      <c r="C46" s="54"/>
      <c r="D46" s="54"/>
      <c r="E46" s="54"/>
      <c r="F46" s="54"/>
      <c r="G46" s="54"/>
      <c r="H46" s="54"/>
    </row>
    <row r="47" spans="1:8" x14ac:dyDescent="0.25">
      <c r="A47" s="54"/>
      <c r="B47" s="54"/>
      <c r="C47" s="54"/>
      <c r="D47" s="54"/>
      <c r="E47" s="54"/>
      <c r="F47" s="54"/>
      <c r="G47" s="54"/>
      <c r="H47" s="54"/>
    </row>
  </sheetData>
  <sheetProtection algorithmName="SHA-512" hashValue="iDmFmmK1wCcPh4xSPYQcT1H/Y97xgL7en6DrurHM6pGz2KLMA3bL7eY6s2TOLqBVt4RqcRWNZapnrECJKtkGcw==" saltValue="+0zOiF7BjGjpFRHX64JRyg==" spinCount="100000" sheet="1" objects="1" scenarios="1"/>
  <mergeCells count="23">
    <mergeCell ref="A23:B23"/>
    <mergeCell ref="A24:B24"/>
    <mergeCell ref="A25:B25"/>
    <mergeCell ref="A26:B26"/>
    <mergeCell ref="A34:D34"/>
    <mergeCell ref="A27:B27"/>
    <mergeCell ref="C23:D23"/>
    <mergeCell ref="C24:D24"/>
    <mergeCell ref="C25:D25"/>
    <mergeCell ref="C26:D26"/>
    <mergeCell ref="A5:H5"/>
    <mergeCell ref="C8:F8"/>
    <mergeCell ref="C16:F16"/>
    <mergeCell ref="A6:H6"/>
    <mergeCell ref="C17:F17"/>
    <mergeCell ref="A45:H47"/>
    <mergeCell ref="A33:D33"/>
    <mergeCell ref="C27:D27"/>
    <mergeCell ref="A29:D29"/>
    <mergeCell ref="A30:D30"/>
    <mergeCell ref="A31:D31"/>
    <mergeCell ref="A32:D32"/>
    <mergeCell ref="A36:H36"/>
  </mergeCells>
  <dataValidations count="2">
    <dataValidation allowBlank="1" showInputMessage="1" showErrorMessage="1" error="Kein Reseziel angegeben!" sqref="C16" xr:uid="{00000000-0002-0000-0100-000000000000}"/>
    <dataValidation type="list" allowBlank="1" showInputMessage="1" showErrorMessage="1" sqref="A23:B27" xr:uid="{00000000-0002-0000-0100-000001000000}">
      <formula1>"Bahnfahrt zu / nach, Taxi zu / nach, ÖPNV, Übernachtung mit Frühst, Übernachtung ohne Frühstück, Frühstück, Flug, Parken, Mietwagen, Sonstige Beförderungskosten"</formula1>
    </dataValidation>
  </dataValidations>
  <pageMargins left="0.70866141732283472" right="0.70866141732283472" top="0.78740157480314965" bottom="0.78740157480314965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Eintägig</vt:lpstr>
      <vt:lpstr>Mehrtägig</vt:lpstr>
      <vt:lpstr>Eintägig!Druckbereich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Adler</dc:creator>
  <cp:lastModifiedBy>Christian Schulz</cp:lastModifiedBy>
  <cp:lastPrinted>2018-10-26T09:47:59Z</cp:lastPrinted>
  <dcterms:created xsi:type="dcterms:W3CDTF">2016-02-01T20:57:35Z</dcterms:created>
  <dcterms:modified xsi:type="dcterms:W3CDTF">2025-08-22T05:06:12Z</dcterms:modified>
</cp:coreProperties>
</file>